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ECSF!$A$1:$C$60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B3" i="4" s="1"/>
  <c r="C43" i="4" l="1"/>
  <c r="B24" i="4"/>
  <c r="C24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<sst xmlns="http://schemas.openxmlformats.org/spreadsheetml/2006/main" count="54" uniqueCount="54">
  <si>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</si>
  <si>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</si>
  <si>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</si>
  <si>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</si>
  <si>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</si>
  <si>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</si>
  <si>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</si>
  <si>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</si>
  <si>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</si>
  <si>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</si>
  <si>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</si>
  <si>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</si>
  <si>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</si>
  <si>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</si>
  <si>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</si>
  <si>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</si>
  <si>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</si>
  <si>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</si>
  <si>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</si>
  <si>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</si>
  <si>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</si>
  <si>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</si>
  <si>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</si>
  <si>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</si>
  <si>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</si>
  <si>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</si>
  <si>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</si>
  <si>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</si>
  <si>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</si>
  <si>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</si>
  <si>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</si>
  <si>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</si>
  <si>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</si>
  <si>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</si>
  <si>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</si>
  <si>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</si>
  <si>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</si>
  <si>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</si>
  <si>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</si>
  <si>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</si>
  <si>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</si>
  <si>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</si>
  <si>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</si>
  <si>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</si>
  <si>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</si>
  <si>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</si>
  <si>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</si>
  <si>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</si>
  <si>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</si>
  <si>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</si>
  <si>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</si>
  <si>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</si>
  <si>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</si>
  <si>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MANUAL DOBLADO, GTO.
ESTADO DE CAMBIOS EN LA SITUACIÓN FINANCIERA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</si>
</sst>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6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43062031.850000001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13193415.700000001</v>
      </c>
    </row>
    <row r="5" spans="1:3" x14ac:dyDescent="0.2">
      <c r="A5" s="9" t="s">
        <v>14</v>
      </c>
      <c r="B5" s="7">
        <v>0</v>
      </c>
      <c r="C5" s="8">
        <v>5673169.9800000004</v>
      </c>
    </row>
    <row r="6" spans="1:3" x14ac:dyDescent="0.2">
      <c r="A6" s="9" t="s">
        <v>15</v>
      </c>
      <c r="B6" s="7">
        <v>0</v>
      </c>
      <c r="C6" s="8">
        <v>5782769.46</v>
      </c>
    </row>
    <row r="7" spans="1:3" x14ac:dyDescent="0.2">
      <c r="A7" s="9" t="s">
        <v>16</v>
      </c>
      <c r="B7" s="7">
        <v>0</v>
      </c>
      <c r="C7" s="8">
        <v>1737476.26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29868616.149999999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22339550.879999999</v>
      </c>
    </row>
    <row r="17" spans="1:3" x14ac:dyDescent="0.2">
      <c r="A17" s="9" t="s">
        <v>22</v>
      </c>
      <c r="B17" s="7">
        <v>0</v>
      </c>
      <c r="C17" s="8">
        <v>7529065.2699999996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4065857.26</v>
      </c>
      <c r="C24" s="17">
        <f>C25+C35</f>
        <v>8263476.4199999999</v>
      </c>
    </row>
    <row r="25" spans="1:3" x14ac:dyDescent="0.2">
      <c r="A25" s="6" t="s">
        <v>9</v>
      </c>
      <c r="B25" s="16">
        <f>SUM(B26:B33)</f>
        <v>4065857.26</v>
      </c>
      <c r="C25" s="17">
        <f>SUM(C26:C33)</f>
        <v>8263476.4199999999</v>
      </c>
    </row>
    <row r="26" spans="1:3" x14ac:dyDescent="0.2">
      <c r="A26" s="9" t="s">
        <v>28</v>
      </c>
      <c r="B26" s="7">
        <v>0</v>
      </c>
      <c r="C26" s="8">
        <v>4263476.42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4000000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4000000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65857.259999999995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25012560.509999998</v>
      </c>
      <c r="C43" s="23">
        <f>C44+C49+C56</f>
        <v>4839858.8600000003</v>
      </c>
    </row>
    <row r="44" spans="1:3" x14ac:dyDescent="0.2">
      <c r="A44" s="6" t="s">
        <v>11</v>
      </c>
      <c r="B44" s="16">
        <f>SUM(B45:B47)</f>
        <v>2139942.7400000002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2139942.7400000002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22872617.77</v>
      </c>
      <c r="C49" s="17">
        <f>SUM(C50:C54)</f>
        <v>4839858.8600000003</v>
      </c>
    </row>
    <row r="50" spans="1:3" x14ac:dyDescent="0.2">
      <c r="A50" s="9" t="s">
        <v>44</v>
      </c>
      <c r="B50" s="7">
        <v>22872617.77</v>
      </c>
      <c r="C50" s="8">
        <v>0</v>
      </c>
    </row>
    <row r="51" spans="1:3" x14ac:dyDescent="0.2">
      <c r="A51" s="9" t="s">
        <v>45</v>
      </c>
      <c r="B51" s="7">
        <v>0</v>
      </c>
      <c r="C51" s="8">
        <v>4839858.8600000003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88" bottom="0.66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2019-10-31T15:31:36Z</cp:lastPrinted>
  <dcterms:created xsi:type="dcterms:W3CDTF">2012-12-11T20:26:08Z</dcterms:created>
  <dcterms:modified xsi:type="dcterms:W3CDTF">2019-10-31T15:31:51Z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